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herine\Desktop\Camino Posts\"/>
    </mc:Choice>
  </mc:AlternateContent>
  <xr:revisionPtr revIDLastSave="0" documentId="13_ncr:1_{21104FAA-1548-4B18-BDEF-4A379189CF55}" xr6:coauthVersionLast="31" xr6:coauthVersionMax="31" xr10:uidLastSave="{00000000-0000-0000-0000-000000000000}"/>
  <bookViews>
    <workbookView xWindow="0" yWindow="0" windowWidth="19200" windowHeight="6015" xr2:uid="{3F34EABB-7956-46A0-9D89-3E92F740B2CA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1" l="1"/>
  <c r="H32" i="1"/>
  <c r="H36" i="1" s="1"/>
  <c r="E31" i="1"/>
  <c r="C31" i="1"/>
  <c r="H47" i="1" l="1"/>
</calcChain>
</file>

<file path=xl/sharedStrings.xml><?xml version="1.0" encoding="utf-8"?>
<sst xmlns="http://schemas.openxmlformats.org/spreadsheetml/2006/main" count="78" uniqueCount="64">
  <si>
    <t>Accommodation: Oca Villa Sarria (Standard)</t>
  </si>
  <si>
    <t>Accommodation: Pousada de Portomarin (Standard)</t>
  </si>
  <si>
    <t>Accommodation: La Cabana (Standard</t>
  </si>
  <si>
    <t>Accommodation: Carlos 96 (Standard)</t>
  </si>
  <si>
    <t>Accommodation: Casa Teodora (Standard)</t>
  </si>
  <si>
    <t>Accommodation: Hotel Amenal (Standard)</t>
  </si>
  <si>
    <t>Accommodation: Hospederia San Martin Pinario (Standard)</t>
  </si>
  <si>
    <t xml:space="preserve">Standard - Our selected accommodation </t>
  </si>
  <si>
    <t xml:space="preserve">Single Room (1 Bed) x 1 </t>
  </si>
  <si>
    <t xml:space="preserve">Dinner </t>
  </si>
  <si>
    <t xml:space="preserve">Luggage Transfers </t>
  </si>
  <si>
    <t>KM</t>
  </si>
  <si>
    <t>1 night – Amenal - 14 KM to Santiago de Compostela</t>
  </si>
  <si>
    <t>1 night – Arzúa 23 KM to Amenal</t>
  </si>
  <si>
    <t>1 night – Melide 14 KM to Arzúa</t>
  </si>
  <si>
    <t>1 night – Palas de Rei 22KM to Melide</t>
  </si>
  <si>
    <t>1 night – Portomarin 22KM to Palas de Rei</t>
  </si>
  <si>
    <t>1 night Sarria 22KM to Portomarin</t>
  </si>
  <si>
    <t>Price</t>
  </si>
  <si>
    <t>Accommodation: Shared room, 1 woman, dressed bed &amp; Breakfast</t>
  </si>
  <si>
    <t xml:space="preserve">KM walked </t>
  </si>
  <si>
    <t>Accomadations</t>
  </si>
  <si>
    <t>https://www.booking.com/hotel/es/roisa-la-latina.en-gb.html</t>
  </si>
  <si>
    <t>€ 198</t>
  </si>
  <si>
    <t>Rúa San Lázaro, 24, 27600 Sarria, Spain</t>
  </si>
  <si>
    <t>Don't Stay Here</t>
  </si>
  <si>
    <r>
      <t xml:space="preserve">1 night </t>
    </r>
    <r>
      <rPr>
        <b/>
        <sz val="11"/>
        <color theme="1"/>
        <rFont val="Calibri"/>
        <family val="2"/>
        <scheme val="minor"/>
      </rPr>
      <t>Palas de Rei</t>
    </r>
    <r>
      <rPr>
        <sz val="11"/>
        <color theme="1"/>
        <rFont val="Calibri"/>
        <family val="2"/>
        <scheme val="minor"/>
      </rPr>
      <t xml:space="preserve"> on to Arzua</t>
    </r>
  </si>
  <si>
    <r>
      <t xml:space="preserve">1 night </t>
    </r>
    <r>
      <rPr>
        <b/>
        <sz val="11"/>
        <color theme="1"/>
        <rFont val="Calibri"/>
        <family val="2"/>
        <scheme val="minor"/>
      </rPr>
      <t>Portomarin</t>
    </r>
    <r>
      <rPr>
        <sz val="11"/>
        <color theme="1"/>
        <rFont val="Calibri"/>
        <family val="2"/>
        <scheme val="minor"/>
      </rPr>
      <t xml:space="preserve"> on to Ralas de Rei</t>
    </r>
  </si>
  <si>
    <r>
      <t xml:space="preserve">1 night </t>
    </r>
    <r>
      <rPr>
        <b/>
        <sz val="11"/>
        <color theme="1"/>
        <rFont val="Calibri"/>
        <family val="2"/>
        <scheme val="minor"/>
      </rPr>
      <t>Sarria</t>
    </r>
    <r>
      <rPr>
        <sz val="11"/>
        <color theme="1"/>
        <rFont val="Calibri"/>
        <family val="2"/>
        <scheme val="minor"/>
      </rPr>
      <t xml:space="preserve"> on to Portomarin </t>
    </r>
  </si>
  <si>
    <r>
      <t xml:space="preserve">2 nights </t>
    </r>
    <r>
      <rPr>
        <b/>
        <sz val="11"/>
        <color theme="1"/>
        <rFont val="Calibri"/>
        <family val="2"/>
        <scheme val="minor"/>
      </rPr>
      <t>Pedrouzo Arca</t>
    </r>
    <r>
      <rPr>
        <sz val="11"/>
        <color theme="1"/>
        <rFont val="Calibri"/>
        <family val="2"/>
        <scheme val="minor"/>
      </rPr>
      <t xml:space="preserve"> - due to extermely heavy rain</t>
    </r>
  </si>
  <si>
    <r>
      <t xml:space="preserve"> 1 nights arrived </t>
    </r>
    <r>
      <rPr>
        <b/>
        <sz val="11"/>
        <color theme="1"/>
        <rFont val="Calibri"/>
        <family val="2"/>
        <scheme val="minor"/>
      </rPr>
      <t>Santiago de Compostela</t>
    </r>
  </si>
  <si>
    <t xml:space="preserve">Luggage Transfers - 3 eruo </t>
  </si>
  <si>
    <r>
      <t xml:space="preserve">extra  1 nights in </t>
    </r>
    <r>
      <rPr>
        <b/>
        <sz val="11"/>
        <color theme="1"/>
        <rFont val="Calibri"/>
        <family val="2"/>
        <scheme val="minor"/>
      </rPr>
      <t>Santiago de Compostela</t>
    </r>
  </si>
  <si>
    <t xml:space="preserve"> Grand Total  </t>
  </si>
  <si>
    <t xml:space="preserve">Extras Total:  €152.00  </t>
  </si>
  <si>
    <t>Santiago de Compostela</t>
  </si>
  <si>
    <t>Madrid - Marriott - Auditorium near the Airport</t>
  </si>
  <si>
    <t>Grand Total</t>
  </si>
  <si>
    <t>Bus to Airport to pick up car from Santiago</t>
  </si>
  <si>
    <t>Muxia/Finisterra - need a car, or take the local bus from Santiago</t>
  </si>
  <si>
    <t xml:space="preserve">Plan offered by a Camino Tour for Galacia April </t>
  </si>
  <si>
    <t>Weather: Low 50 degree, Rainy &amp; Windy</t>
  </si>
  <si>
    <t xml:space="preserve">Train ticket to get from Madrid to Sarria -18.90 Euros per person </t>
  </si>
  <si>
    <t>Public Abregues are 6.00 Euros - very few open in April- Open May</t>
  </si>
  <si>
    <t>Actual Trip Costs without Meals</t>
  </si>
  <si>
    <t>Subtotal other locations</t>
  </si>
  <si>
    <t>AirbnB Apartment - split costs</t>
  </si>
  <si>
    <t>Accommodations: Roisa Suites - split costs</t>
  </si>
  <si>
    <t>Car Rental Santiago to Madrid</t>
  </si>
  <si>
    <t>waited for the rain to stop</t>
  </si>
  <si>
    <t xml:space="preserve"> Accomodations: Pasino a Pasino</t>
  </si>
  <si>
    <t>Accomodations: San Marcos Albergue de Pelegrinos</t>
  </si>
  <si>
    <t>shared with two women from Italy</t>
  </si>
  <si>
    <t>Accomadation: Pensión Arca</t>
  </si>
  <si>
    <t>Hostal Lusco Fusco Santiago de Compostela - Hostal en Santiago</t>
  </si>
  <si>
    <r>
      <rPr>
        <b/>
        <sz val="11"/>
        <color theme="1"/>
        <rFont val="Calibri"/>
        <family val="2"/>
        <scheme val="minor"/>
      </rPr>
      <t>Best Loc.</t>
    </r>
    <r>
      <rPr>
        <sz val="11"/>
        <color theme="1"/>
        <rFont val="Calibri"/>
        <family val="2"/>
        <scheme val="minor"/>
      </rPr>
      <t xml:space="preserve"> 4/5/2018</t>
    </r>
  </si>
  <si>
    <t>Porto - terrible AirbNB</t>
  </si>
  <si>
    <t>Lisbon -- only ok AirbNB</t>
  </si>
  <si>
    <t>Toledo - stayed in Alecabon with a barking dog AirbNB</t>
  </si>
  <si>
    <t>Don’t use AirbNB</t>
  </si>
  <si>
    <t>Dinner - as much or as little as you want to spend</t>
  </si>
  <si>
    <t>Albergue La Casona de Sarria - Booking.com; reciept issues</t>
  </si>
  <si>
    <t>Book direct here: http://alberguesanmarcos.com/</t>
  </si>
  <si>
    <t>happy clean place - single room, private bath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</si>
</sst>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-2]\ #,##0.00;[Red]\-[$€-2]\ #,##0.00"/>
    <numFmt numFmtId="165" formatCode="[$€-2]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164" fontId="0" fillId="0" borderId="1" xfId="0" applyNumberFormat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5" fontId="0" fillId="0" borderId="0" xfId="0" applyNumberFormat="1" applyFill="1" applyBorder="1"/>
    <xf numFmtId="0" fontId="0" fillId="0" borderId="6" xfId="0" applyBorder="1"/>
    <xf numFmtId="0" fontId="0" fillId="0" borderId="5" xfId="0" applyBorder="1"/>
    <xf numFmtId="15" fontId="0" fillId="0" borderId="0" xfId="0" applyNumberFormat="1" applyBorder="1"/>
    <xf numFmtId="0" fontId="0" fillId="0" borderId="6" xfId="0" applyBorder="1" applyAlignment="1">
      <alignment horizontal="right"/>
    </xf>
    <xf numFmtId="0" fontId="2" fillId="0" borderId="0" xfId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6" xfId="0" applyFill="1" applyBorder="1"/>
    <xf numFmtId="15" fontId="0" fillId="0" borderId="5" xfId="0" applyNumberFormat="1" applyBorder="1"/>
    <xf numFmtId="0" fontId="1" fillId="0" borderId="0" xfId="0" applyFont="1" applyBorder="1"/>
    <xf numFmtId="165" fontId="0" fillId="0" borderId="6" xfId="0" applyNumberFormat="1" applyBorder="1" applyAlignment="1">
      <alignment horizontal="right"/>
    </xf>
    <xf numFmtId="165" fontId="0" fillId="0" borderId="6" xfId="0" applyNumberFormat="1" applyBorder="1"/>
    <xf numFmtId="0" fontId="1" fillId="0" borderId="0" xfId="0" applyFont="1" applyBorder="1" applyAlignment="1">
      <alignment horizontal="right"/>
    </xf>
    <xf numFmtId="0" fontId="2" fillId="0" borderId="0" xfId="1" applyBorder="1" applyAlignment="1">
      <alignment vertical="center" wrapText="1"/>
    </xf>
    <xf numFmtId="15" fontId="0" fillId="0" borderId="0" xfId="0" applyNumberFormat="1" applyBorder="1" applyAlignment="1">
      <alignment horizontal="right"/>
    </xf>
    <xf numFmtId="0" fontId="0" fillId="0" borderId="7" xfId="0" applyBorder="1"/>
    <xf numFmtId="0" fontId="0" fillId="0" borderId="8" xfId="0" applyBorder="1"/>
    <xf numFmtId="164" fontId="0" fillId="0" borderId="0" xfId="0" applyNumberFormat="1" applyBorder="1"/>
    <xf numFmtId="164" fontId="0" fillId="0" borderId="6" xfId="0" applyNumberFormat="1" applyBorder="1"/>
    <xf numFmtId="0" fontId="1" fillId="0" borderId="1" xfId="0" applyFont="1" applyBorder="1" applyAlignment="1">
      <alignment horizontal="right"/>
    </xf>
    <xf numFmtId="164" fontId="1" fillId="0" borderId="8" xfId="0" applyNumberFormat="1" applyFont="1" applyBorder="1"/>
    <xf numFmtId="164" fontId="1" fillId="0" borderId="0" xfId="0" applyNumberFormat="1" applyFont="1" applyBorder="1" applyAlignment="1">
      <alignment horizontal="center"/>
    </xf>
    <xf numFmtId="164" fontId="1" fillId="0" borderId="6" xfId="0" applyNumberFormat="1" applyFont="1" applyBorder="1"/>
    <xf numFmtId="0" fontId="1" fillId="0" borderId="0" xfId="0" applyFont="1" applyBorder="1" applyAlignment="1">
      <alignment horizontal="left"/>
    </xf>
    <xf numFmtId="0" fontId="0" fillId="0" borderId="2" xfId="0" applyBorder="1"/>
    <xf numFmtId="0" fontId="1" fillId="0" borderId="3" xfId="0" applyFont="1" applyBorder="1" applyAlignment="1">
      <alignment horizontal="right"/>
    </xf>
    <xf numFmtId="164" fontId="1" fillId="0" borderId="3" xfId="0" applyNumberFormat="1" applyFont="1" applyBorder="1" applyAlignment="1">
      <alignment horizontal="center"/>
    </xf>
    <xf numFmtId="0" fontId="0" fillId="0" borderId="3" xfId="0" applyBorder="1"/>
    <xf numFmtId="0" fontId="0" fillId="0" borderId="3" xfId="0" applyFont="1" applyBorder="1" applyAlignment="1">
      <alignment horizontal="left"/>
    </xf>
    <xf numFmtId="164" fontId="0" fillId="0" borderId="4" xfId="0" applyNumberFormat="1" applyFont="1" applyBorder="1"/>
    <xf numFmtId="164" fontId="0" fillId="0" borderId="8" xfId="0" applyNumberFormat="1" applyBorder="1"/>
    <xf numFmtId="0" fontId="3" fillId="0" borderId="0" xfId="0" applyFont="1" applyBorder="1"/>
    <xf numFmtId="164" fontId="1" fillId="0" borderId="9" xfId="0" applyNumberFormat="1" applyFont="1" applyBorder="1"/>
    <xf numFmtId="0" fontId="1" fillId="0" borderId="9" xfId="0" applyFont="1" applyFill="1" applyBorder="1"/>
    <xf numFmtId="0" fontId="0" fillId="0" borderId="10" xfId="0" applyBorder="1"/>
    <xf numFmtId="0" fontId="1" fillId="0" borderId="11" xfId="0" applyFont="1" applyBorder="1" applyAlignment="1">
      <alignment horizontal="right"/>
    </xf>
    <xf numFmtId="164" fontId="1" fillId="0" borderId="12" xfId="0" applyNumberFormat="1" applyFont="1" applyBorder="1" applyAlignment="1">
      <alignment horizontal="center"/>
    </xf>
    <xf numFmtId="164" fontId="1" fillId="0" borderId="0" xfId="0" applyNumberFormat="1" applyFont="1" applyBorder="1"/>
    <xf numFmtId="0" fontId="1" fillId="2" borderId="3" xfId="0" applyFont="1" applyFill="1" applyBorder="1" applyAlignment="1">
      <alignment horizontal="center"/>
    </xf>
    <xf numFmtId="165" fontId="0" fillId="0" borderId="0" xfId="0" applyNumberFormat="1"/>
    <xf numFmtId="0" fontId="2" fillId="0" borderId="0" xfId="1"/>
    <xf numFmtId="0" fontId="2" fillId="0" borderId="0" xfId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ostalensantiago.com/en/alojamiento/hostal-lusco-fusco" TargetMode="External"/><Relationship Id="rId3" Type="http://schemas.openxmlformats.org/officeDocument/2006/relationships/hyperlink" Target="https://www.tripadvisor.com/Hotel_Review-g676304-d12440861-Reviews-Pasino_a_Pasino-Portomarin_Province_of_Lugo_Galicia.html" TargetMode="External"/><Relationship Id="rId7" Type="http://schemas.openxmlformats.org/officeDocument/2006/relationships/hyperlink" Target="http://www.hostalensantiago.com/en/alojamiento/hostal-lusco-fusco" TargetMode="External"/><Relationship Id="rId2" Type="http://schemas.openxmlformats.org/officeDocument/2006/relationships/hyperlink" Target="https://www.booking.com/hotel/es/la-casona-de-sarria.en-gb.html?aid=304142;label=gen173nr-1DCAEoggJCAlhYSDNYBHIFdXNfd2GIAQGYAS7CAQp3aW5kb3dzIDEwyAEM2AED6AEBkgIBeagCAw;sid=3588ffbe08ea02d859a045c3fc965487" TargetMode="External"/><Relationship Id="rId1" Type="http://schemas.openxmlformats.org/officeDocument/2006/relationships/hyperlink" Target="https://www.booking.com/hotel/es/roisa-la-latina.en-gb.html" TargetMode="External"/><Relationship Id="rId6" Type="http://schemas.openxmlformats.org/officeDocument/2006/relationships/hyperlink" Target="http://www.pensionarca.com/" TargetMode="External"/><Relationship Id="rId5" Type="http://schemas.openxmlformats.org/officeDocument/2006/relationships/hyperlink" Target="http://www.pensionarca.com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tripadvisor.com/Hotel_Review-g609030-d5113675-Reviews-San_Marcos_Albergue_de_Pelegrinos-Palas_de_Rei_Province_of_Lugo_Galicia.html" TargetMode="External"/><Relationship Id="rId9" Type="http://schemas.openxmlformats.org/officeDocument/2006/relationships/hyperlink" Target="http://www.hostalensantiago.com/en/alojamiento/hostal-lusco-fus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D9F68-80D9-467E-ABFD-F9E80FDF559E}">
  <dimension ref="A1:I47"/>
  <sheetViews>
    <sheetView tabSelected="1" workbookViewId="0">
      <selection activeCell="G22" sqref="G22"/>
    </sheetView>
  </sheetViews>
  <sheetFormatPr defaultRowHeight="14.25" x14ac:dyDescent="0.45"/>
  <cols>
    <col min="1" max="1" width="7.9296875" customWidth="1"/>
    <col min="2" max="2" width="47.59765625" customWidth="1"/>
    <col min="3" max="3" width="9.06640625" style="1"/>
    <col min="4" max="4" width="4.53125" customWidth="1"/>
    <col min="5" max="5" width="6.9296875" customWidth="1"/>
    <col min="6" max="6" width="14.6640625" customWidth="1"/>
    <col min="7" max="7" width="52.46484375" customWidth="1"/>
  </cols>
  <sheetData>
    <row r="1" spans="1:8" x14ac:dyDescent="0.45">
      <c r="A1" s="9"/>
      <c r="B1" s="10" t="s">
        <v>40</v>
      </c>
      <c r="C1" s="54" t="s">
        <v>41</v>
      </c>
      <c r="D1" s="54"/>
      <c r="E1" s="54"/>
      <c r="F1" s="54"/>
      <c r="G1" s="10" t="s">
        <v>44</v>
      </c>
      <c r="H1" s="11" t="s">
        <v>18</v>
      </c>
    </row>
    <row r="2" spans="1:8" x14ac:dyDescent="0.45">
      <c r="A2" s="12"/>
      <c r="B2" s="13"/>
      <c r="C2" s="13"/>
      <c r="D2" s="13"/>
      <c r="E2" s="13"/>
      <c r="F2" s="14">
        <v>43188</v>
      </c>
      <c r="G2" s="13" t="s">
        <v>46</v>
      </c>
      <c r="H2" s="15"/>
    </row>
    <row r="3" spans="1:8" x14ac:dyDescent="0.45">
      <c r="A3" s="16"/>
      <c r="B3" s="2"/>
      <c r="C3" s="3"/>
      <c r="D3" s="2"/>
      <c r="E3" s="2"/>
      <c r="F3" s="17">
        <v>43189</v>
      </c>
      <c r="G3" s="2" t="s">
        <v>47</v>
      </c>
      <c r="H3" s="18" t="s">
        <v>23</v>
      </c>
    </row>
    <row r="4" spans="1:8" s="7" customFormat="1" x14ac:dyDescent="0.45">
      <c r="A4" s="12"/>
      <c r="B4" s="13"/>
      <c r="C4" s="13"/>
      <c r="D4" s="13"/>
      <c r="E4" s="13"/>
      <c r="F4" s="6"/>
      <c r="G4" s="19" t="s">
        <v>22</v>
      </c>
      <c r="H4" s="15"/>
    </row>
    <row r="5" spans="1:8" s="7" customFormat="1" x14ac:dyDescent="0.45">
      <c r="A5" s="20"/>
      <c r="B5" s="21"/>
      <c r="C5" s="21"/>
      <c r="D5" s="21"/>
      <c r="E5" s="21"/>
      <c r="F5" s="22"/>
      <c r="G5" s="21"/>
      <c r="H5" s="23"/>
    </row>
    <row r="6" spans="1:8" x14ac:dyDescent="0.45">
      <c r="A6" s="24">
        <v>43191</v>
      </c>
      <c r="B6" s="25" t="s">
        <v>17</v>
      </c>
      <c r="C6" s="3">
        <v>22.7</v>
      </c>
      <c r="D6" s="2" t="s">
        <v>11</v>
      </c>
      <c r="E6" s="2">
        <v>22.7</v>
      </c>
      <c r="F6" s="17">
        <v>43190</v>
      </c>
      <c r="G6" s="2" t="s">
        <v>28</v>
      </c>
      <c r="H6" s="26">
        <v>20</v>
      </c>
    </row>
    <row r="7" spans="1:8" x14ac:dyDescent="0.45">
      <c r="A7" s="16"/>
      <c r="B7" s="2" t="s">
        <v>0</v>
      </c>
      <c r="C7" s="3"/>
      <c r="D7" s="2"/>
      <c r="E7" s="2"/>
      <c r="F7" s="2"/>
      <c r="G7" s="2" t="s">
        <v>19</v>
      </c>
      <c r="H7" s="27"/>
    </row>
    <row r="8" spans="1:8" x14ac:dyDescent="0.45">
      <c r="A8" s="16"/>
      <c r="B8" s="2"/>
      <c r="C8" s="3"/>
      <c r="D8" s="2"/>
      <c r="E8" s="25"/>
      <c r="F8" s="28" t="s">
        <v>25</v>
      </c>
      <c r="G8" s="29" t="s">
        <v>61</v>
      </c>
      <c r="H8" s="27"/>
    </row>
    <row r="9" spans="1:8" x14ac:dyDescent="0.45">
      <c r="A9" s="16"/>
      <c r="B9" s="2"/>
      <c r="C9" s="3"/>
      <c r="D9" s="2"/>
      <c r="E9" s="2"/>
      <c r="F9" s="2"/>
      <c r="G9" s="2" t="s">
        <v>24</v>
      </c>
      <c r="H9" s="27"/>
    </row>
    <row r="10" spans="1:8" x14ac:dyDescent="0.45">
      <c r="A10" s="16"/>
      <c r="B10" s="2"/>
      <c r="C10" s="3"/>
      <c r="D10" s="2"/>
      <c r="E10" s="2"/>
      <c r="F10" s="2"/>
      <c r="G10" s="2"/>
      <c r="H10" s="27"/>
    </row>
    <row r="11" spans="1:8" x14ac:dyDescent="0.45">
      <c r="A11" s="24">
        <v>43192</v>
      </c>
      <c r="B11" s="25" t="s">
        <v>16</v>
      </c>
      <c r="C11" s="3">
        <v>24</v>
      </c>
      <c r="D11" s="2" t="s">
        <v>11</v>
      </c>
      <c r="E11" s="2">
        <v>24</v>
      </c>
      <c r="F11" s="30">
        <v>43191</v>
      </c>
      <c r="G11" s="2" t="s">
        <v>27</v>
      </c>
      <c r="H11" s="26">
        <v>15</v>
      </c>
    </row>
    <row r="12" spans="1:8" x14ac:dyDescent="0.45">
      <c r="A12" s="16"/>
      <c r="B12" s="2" t="s">
        <v>1</v>
      </c>
      <c r="C12" s="3"/>
      <c r="D12" s="2"/>
      <c r="E12" s="2"/>
      <c r="F12" s="2"/>
      <c r="G12" s="56" t="s">
        <v>50</v>
      </c>
      <c r="H12" s="27"/>
    </row>
    <row r="13" spans="1:8" x14ac:dyDescent="0.45">
      <c r="A13" s="16"/>
      <c r="B13" s="2"/>
      <c r="C13" s="3"/>
      <c r="D13" s="2"/>
      <c r="E13" s="2"/>
      <c r="F13" s="2"/>
      <c r="H13" s="27"/>
    </row>
    <row r="14" spans="1:8" x14ac:dyDescent="0.45">
      <c r="A14" s="24">
        <v>43193</v>
      </c>
      <c r="B14" s="25" t="s">
        <v>15</v>
      </c>
      <c r="C14" s="3">
        <v>22</v>
      </c>
      <c r="D14" s="2" t="s">
        <v>11</v>
      </c>
      <c r="E14" s="2">
        <v>26.3</v>
      </c>
      <c r="F14" s="17">
        <v>43192</v>
      </c>
      <c r="G14" s="2" t="s">
        <v>26</v>
      </c>
      <c r="H14" s="26">
        <v>15</v>
      </c>
    </row>
    <row r="15" spans="1:8" x14ac:dyDescent="0.45">
      <c r="A15" s="16"/>
      <c r="B15" s="2" t="s">
        <v>2</v>
      </c>
      <c r="C15" s="3"/>
      <c r="D15" s="2"/>
      <c r="E15" s="2"/>
      <c r="F15" s="2"/>
      <c r="G15" s="56" t="s">
        <v>51</v>
      </c>
      <c r="H15" s="27"/>
    </row>
    <row r="16" spans="1:8" x14ac:dyDescent="0.45">
      <c r="A16" s="16"/>
      <c r="B16" s="2"/>
      <c r="C16" s="3"/>
      <c r="D16" s="2"/>
      <c r="E16" s="2"/>
      <c r="F16" s="2"/>
      <c r="G16" s="6" t="s">
        <v>52</v>
      </c>
      <c r="H16" s="27"/>
    </row>
    <row r="17" spans="1:9" x14ac:dyDescent="0.45">
      <c r="A17" s="16"/>
      <c r="B17" s="2"/>
      <c r="C17" s="3"/>
      <c r="D17" s="2"/>
      <c r="E17" s="2"/>
      <c r="F17" s="2"/>
      <c r="G17" s="2" t="s">
        <v>62</v>
      </c>
      <c r="H17" s="27"/>
    </row>
    <row r="18" spans="1:9" x14ac:dyDescent="0.45">
      <c r="A18" s="24">
        <v>43194</v>
      </c>
      <c r="B18" s="25" t="s">
        <v>14</v>
      </c>
      <c r="C18" s="3">
        <v>14</v>
      </c>
      <c r="D18" s="2" t="s">
        <v>11</v>
      </c>
      <c r="E18" s="2">
        <v>23.7</v>
      </c>
      <c r="F18" s="17">
        <v>43193</v>
      </c>
      <c r="G18" s="2" t="s">
        <v>29</v>
      </c>
      <c r="H18" s="27">
        <v>35</v>
      </c>
    </row>
    <row r="19" spans="1:9" x14ac:dyDescent="0.45">
      <c r="A19" s="16"/>
      <c r="B19" s="2" t="s">
        <v>3</v>
      </c>
      <c r="C19" s="3"/>
      <c r="D19" s="2"/>
      <c r="E19" s="2"/>
      <c r="F19" s="2"/>
      <c r="G19" s="57" t="s">
        <v>53</v>
      </c>
      <c r="H19" s="27"/>
    </row>
    <row r="20" spans="1:9" x14ac:dyDescent="0.45">
      <c r="A20" s="16"/>
      <c r="B20" s="2"/>
      <c r="C20" s="3"/>
      <c r="D20" s="2"/>
      <c r="E20" s="2"/>
      <c r="F20" s="2"/>
      <c r="G20" s="6" t="s">
        <v>63</v>
      </c>
      <c r="H20" s="27"/>
    </row>
    <row r="21" spans="1:9" x14ac:dyDescent="0.45">
      <c r="A21" s="24">
        <v>43195</v>
      </c>
      <c r="B21" s="25" t="s">
        <v>13</v>
      </c>
      <c r="C21" s="3">
        <v>23</v>
      </c>
      <c r="D21" s="2" t="s">
        <v>11</v>
      </c>
      <c r="E21" s="2">
        <v>0</v>
      </c>
      <c r="F21" s="17">
        <v>43194</v>
      </c>
      <c r="G21" s="6" t="s">
        <v>49</v>
      </c>
      <c r="H21" s="27">
        <v>35</v>
      </c>
      <c r="I21" s="55"/>
    </row>
    <row r="22" spans="1:9" x14ac:dyDescent="0.45">
      <c r="A22" s="16"/>
      <c r="B22" s="2" t="s">
        <v>4</v>
      </c>
      <c r="C22" s="3"/>
      <c r="D22" s="2"/>
      <c r="E22" s="2"/>
      <c r="F22" s="2"/>
      <c r="G22" s="57" t="s">
        <v>53</v>
      </c>
      <c r="H22" s="27"/>
    </row>
    <row r="23" spans="1:9" x14ac:dyDescent="0.45">
      <c r="A23" s="16"/>
      <c r="B23" s="2"/>
      <c r="C23" s="3"/>
      <c r="D23" s="2"/>
      <c r="E23" s="2"/>
      <c r="F23" s="2"/>
      <c r="G23" s="2" t="s">
        <v>63</v>
      </c>
      <c r="H23" s="27"/>
    </row>
    <row r="24" spans="1:9" x14ac:dyDescent="0.45">
      <c r="A24" s="24">
        <v>43196</v>
      </c>
      <c r="B24" s="25" t="s">
        <v>12</v>
      </c>
      <c r="C24" s="3">
        <v>14</v>
      </c>
      <c r="D24" s="2" t="s">
        <v>11</v>
      </c>
      <c r="E24" s="2">
        <v>20.100000000000001</v>
      </c>
      <c r="F24" s="17" t="s">
        <v>55</v>
      </c>
      <c r="G24" s="2" t="s">
        <v>30</v>
      </c>
      <c r="H24" s="27">
        <v>35</v>
      </c>
    </row>
    <row r="25" spans="1:9" x14ac:dyDescent="0.45">
      <c r="A25" s="16"/>
      <c r="B25" s="2" t="s">
        <v>5</v>
      </c>
      <c r="C25" s="3"/>
      <c r="D25" s="2"/>
      <c r="E25" s="2"/>
      <c r="F25" s="2"/>
      <c r="G25" s="57" t="s">
        <v>54</v>
      </c>
      <c r="H25" s="27"/>
    </row>
    <row r="26" spans="1:9" x14ac:dyDescent="0.45">
      <c r="A26" s="16"/>
      <c r="B26" s="2"/>
      <c r="C26" s="3"/>
      <c r="D26" s="2"/>
      <c r="E26" s="2"/>
      <c r="F26" s="17">
        <v>43196</v>
      </c>
      <c r="G26" s="2" t="s">
        <v>32</v>
      </c>
      <c r="H26" s="27">
        <v>35</v>
      </c>
    </row>
    <row r="27" spans="1:9" x14ac:dyDescent="0.45">
      <c r="A27" s="24">
        <v>43197</v>
      </c>
      <c r="B27" s="25" t="s">
        <v>35</v>
      </c>
      <c r="C27" s="3"/>
      <c r="D27" s="2"/>
      <c r="E27" s="2"/>
      <c r="F27" s="2"/>
      <c r="G27" s="57" t="s">
        <v>54</v>
      </c>
      <c r="H27" s="27"/>
    </row>
    <row r="28" spans="1:9" x14ac:dyDescent="0.45">
      <c r="A28" s="24"/>
      <c r="B28" s="25" t="s">
        <v>6</v>
      </c>
      <c r="C28" s="3"/>
      <c r="D28" s="2"/>
      <c r="E28" s="2"/>
      <c r="F28" s="17">
        <v>43197</v>
      </c>
      <c r="G28" s="2" t="s">
        <v>32</v>
      </c>
      <c r="H28" s="27">
        <v>35</v>
      </c>
    </row>
    <row r="29" spans="1:9" x14ac:dyDescent="0.45">
      <c r="A29" s="16"/>
      <c r="B29" s="2" t="s">
        <v>7</v>
      </c>
      <c r="C29" s="3"/>
      <c r="D29" s="2"/>
      <c r="E29" s="2"/>
      <c r="F29" s="2"/>
      <c r="G29" s="57" t="s">
        <v>54</v>
      </c>
      <c r="H29" s="15"/>
    </row>
    <row r="30" spans="1:9" x14ac:dyDescent="0.45">
      <c r="A30" s="16"/>
      <c r="B30" s="2" t="s">
        <v>8</v>
      </c>
      <c r="C30" s="3"/>
      <c r="D30" s="2"/>
      <c r="E30" s="2"/>
      <c r="F30" s="2"/>
      <c r="G30" s="2"/>
      <c r="H30" s="15"/>
    </row>
    <row r="31" spans="1:9" ht="14.65" thickBot="1" x14ac:dyDescent="0.5">
      <c r="A31" s="31"/>
      <c r="B31" s="8" t="s">
        <v>20</v>
      </c>
      <c r="C31" s="5">
        <f>SUM(C6:C24)</f>
        <v>119.7</v>
      </c>
      <c r="D31" s="4"/>
      <c r="E31" s="4">
        <f>SUM(E6:E29)</f>
        <v>116.80000000000001</v>
      </c>
      <c r="F31" s="4"/>
      <c r="G31" s="4"/>
      <c r="H31" s="32"/>
    </row>
    <row r="32" spans="1:9" x14ac:dyDescent="0.45">
      <c r="A32" s="16"/>
      <c r="B32" s="6" t="s">
        <v>21</v>
      </c>
      <c r="C32" s="53">
        <v>665</v>
      </c>
      <c r="D32" s="2"/>
      <c r="E32" s="2"/>
      <c r="F32" s="2"/>
      <c r="G32" s="6" t="s">
        <v>21</v>
      </c>
      <c r="H32" s="38">
        <f>SUM(H2:H29)</f>
        <v>225</v>
      </c>
    </row>
    <row r="33" spans="1:8" x14ac:dyDescent="0.45">
      <c r="A33" s="16"/>
      <c r="B33" s="2" t="s">
        <v>9</v>
      </c>
      <c r="C33" s="33">
        <v>80</v>
      </c>
      <c r="D33" s="2"/>
      <c r="E33" s="2"/>
      <c r="F33" s="2"/>
      <c r="G33" s="2" t="s">
        <v>60</v>
      </c>
      <c r="H33" s="15"/>
    </row>
    <row r="34" spans="1:8" x14ac:dyDescent="0.45">
      <c r="A34" s="16"/>
      <c r="B34" s="2" t="s">
        <v>10</v>
      </c>
      <c r="C34" s="33">
        <v>72</v>
      </c>
      <c r="D34" s="2"/>
      <c r="E34" s="2"/>
      <c r="F34" s="2"/>
      <c r="G34" s="2" t="s">
        <v>31</v>
      </c>
      <c r="H34" s="34">
        <v>15</v>
      </c>
    </row>
    <row r="35" spans="1:8" ht="14.65" thickBot="1" x14ac:dyDescent="0.5">
      <c r="A35" s="16"/>
      <c r="B35" s="2" t="s">
        <v>34</v>
      </c>
      <c r="C35" s="3"/>
      <c r="D35" s="2"/>
      <c r="E35" s="2"/>
      <c r="F35" s="2"/>
      <c r="G35" s="2"/>
      <c r="H35" s="15"/>
    </row>
    <row r="36" spans="1:8" ht="14.65" thickBot="1" x14ac:dyDescent="0.5">
      <c r="A36" s="50"/>
      <c r="B36" s="51" t="s">
        <v>33</v>
      </c>
      <c r="C36" s="52">
        <v>817</v>
      </c>
      <c r="D36" s="4"/>
      <c r="E36" s="4"/>
      <c r="F36" s="4"/>
      <c r="G36" s="35" t="s">
        <v>33</v>
      </c>
      <c r="H36" s="36">
        <f>SUM(H32:H35)</f>
        <v>240</v>
      </c>
    </row>
    <row r="37" spans="1:8" x14ac:dyDescent="0.45">
      <c r="A37" s="40"/>
      <c r="B37" s="41"/>
      <c r="C37" s="42"/>
      <c r="D37" s="43"/>
      <c r="E37" s="43"/>
      <c r="F37" s="43"/>
      <c r="G37" s="44" t="s">
        <v>38</v>
      </c>
      <c r="H37" s="45">
        <v>3</v>
      </c>
    </row>
    <row r="38" spans="1:8" x14ac:dyDescent="0.45">
      <c r="A38" s="16"/>
      <c r="B38" s="28"/>
      <c r="C38" s="37"/>
      <c r="D38" s="2"/>
      <c r="E38" s="2"/>
      <c r="F38" s="2"/>
      <c r="G38" s="39" t="s">
        <v>39</v>
      </c>
      <c r="H38" s="38"/>
    </row>
    <row r="39" spans="1:8" x14ac:dyDescent="0.45">
      <c r="A39" s="16"/>
      <c r="B39" s="28"/>
      <c r="C39" s="37"/>
      <c r="D39" s="2"/>
      <c r="E39" s="2"/>
      <c r="F39" s="25" t="s">
        <v>59</v>
      </c>
      <c r="G39" s="6" t="s">
        <v>56</v>
      </c>
      <c r="H39" s="34"/>
    </row>
    <row r="40" spans="1:8" x14ac:dyDescent="0.45">
      <c r="A40" s="16"/>
      <c r="B40" s="2"/>
      <c r="C40" s="3"/>
      <c r="D40" s="2"/>
      <c r="E40" s="2"/>
      <c r="F40" s="25" t="s">
        <v>59</v>
      </c>
      <c r="G40" s="6" t="s">
        <v>57</v>
      </c>
      <c r="H40" s="34"/>
    </row>
    <row r="41" spans="1:8" x14ac:dyDescent="0.45">
      <c r="A41" s="16"/>
      <c r="B41" s="2"/>
      <c r="C41" s="3"/>
      <c r="D41" s="2"/>
      <c r="E41" s="2"/>
      <c r="F41" s="25" t="s">
        <v>59</v>
      </c>
      <c r="G41" s="6" t="s">
        <v>58</v>
      </c>
      <c r="H41" s="34"/>
    </row>
    <row r="42" spans="1:8" x14ac:dyDescent="0.45">
      <c r="A42" s="16"/>
      <c r="B42" s="2"/>
      <c r="C42" s="3"/>
      <c r="D42" s="2"/>
      <c r="E42" s="2"/>
      <c r="F42" s="2"/>
      <c r="G42" s="6" t="s">
        <v>36</v>
      </c>
      <c r="H42" s="34">
        <v>79</v>
      </c>
    </row>
    <row r="43" spans="1:8" x14ac:dyDescent="0.45">
      <c r="A43" s="16"/>
      <c r="B43" s="2"/>
      <c r="C43" s="3"/>
      <c r="D43" s="2"/>
      <c r="E43" s="2"/>
      <c r="F43" s="2"/>
      <c r="G43" s="6" t="s">
        <v>48</v>
      </c>
      <c r="H43" s="34">
        <v>364</v>
      </c>
    </row>
    <row r="44" spans="1:8" x14ac:dyDescent="0.45">
      <c r="A44" s="16"/>
      <c r="B44" s="2"/>
      <c r="C44" s="3"/>
      <c r="D44" s="2"/>
      <c r="E44" s="2"/>
      <c r="F44" s="2"/>
      <c r="G44" s="6" t="s">
        <v>42</v>
      </c>
      <c r="H44" s="34">
        <v>18.899999999999999</v>
      </c>
    </row>
    <row r="45" spans="1:8" x14ac:dyDescent="0.45">
      <c r="A45" s="16"/>
      <c r="B45" s="2"/>
      <c r="C45" s="3"/>
      <c r="D45" s="2"/>
      <c r="E45" s="2"/>
      <c r="F45" s="2"/>
      <c r="G45" s="6" t="s">
        <v>43</v>
      </c>
      <c r="H45" s="34"/>
    </row>
    <row r="46" spans="1:8" ht="14.65" thickBot="1" x14ac:dyDescent="0.5">
      <c r="A46" s="16"/>
      <c r="B46" s="2"/>
      <c r="C46" s="3"/>
      <c r="D46" s="2"/>
      <c r="E46" s="2"/>
      <c r="F46" s="2"/>
      <c r="G46" s="47" t="s">
        <v>45</v>
      </c>
      <c r="H46" s="46">
        <f>SUM(H39:H44)</f>
        <v>461.9</v>
      </c>
    </row>
    <row r="47" spans="1:8" ht="14.65" thickBot="1" x14ac:dyDescent="0.5">
      <c r="A47" s="31"/>
      <c r="B47" s="4"/>
      <c r="C47" s="5"/>
      <c r="D47" s="4"/>
      <c r="E47" s="4"/>
      <c r="F47" s="4"/>
      <c r="G47" s="49" t="s">
        <v>37</v>
      </c>
      <c r="H47" s="48">
        <f>SUM(H46,H36)</f>
        <v>701.9</v>
      </c>
    </row>
  </sheetData>
  <mergeCells count="1">
    <mergeCell ref="C1:F1"/>
  </mergeCells>
  <hyperlinks>
    <hyperlink ref="G4" r:id="rId1" xr:uid="{B1A05D99-F13A-4902-A251-6C63DB7FB6DD}"/>
    <hyperlink ref="G8" r:id="rId2" display="https://www.booking.com/hotel/es/la-casona-de-sarria.en-gb.html?aid=304142;label=gen173nr-1DCAEoggJCAlhYSDNYBHIFdXNfd2GIAQGYAS7CAQp3aW5kb3dzIDEwyAEM2AED6AEBkgIBeagCAw;sid=3588ffbe08ea02d859a045c3fc965487" xr:uid="{852EDCB0-A0B7-4677-8161-E3DECA17058D}"/>
    <hyperlink ref="G12" r:id="rId3" display="https://www.tripadvisor.com/Hotel_Review-g676304-d12440861-Reviews-Pasino_a_Pasino-Portomarin_Province_of_Lugo_Galicia.html" xr:uid="{16E14FB2-8C7C-45F5-A19F-4DAFCE003202}"/>
    <hyperlink ref="G15" r:id="rId4" display="https://www.tripadvisor.com/Hotel_Review-g609030-d5113675-Reviews-San_Marcos_Albergue_de_Pelegrinos-Palas_de_Rei_Province_of_Lugo_Galicia.html" xr:uid="{4DB64C7D-4CC0-41CD-83F5-BEE25E29E5BB}"/>
    <hyperlink ref="G19" r:id="rId5" display="http://www.pensionarca.com/" xr:uid="{62BF937F-0064-4D78-BEE0-6F30BB45157B}"/>
    <hyperlink ref="G22" r:id="rId6" display="http://www.pensionarca.com/" xr:uid="{556C01D9-1421-4CDF-BB17-AAF8E3AB0550}"/>
    <hyperlink ref="G25" r:id="rId7" display="http://www.hostalensantiago.com/en/alojamiento/hostal-lusco-fusco" xr:uid="{FD60BF38-6A8F-463A-9A68-2F2E945A915A}"/>
    <hyperlink ref="G27" r:id="rId8" display="http://www.hostalensantiago.com/en/alojamiento/hostal-lusco-fusco" xr:uid="{B7BD94EC-928F-4F2F-AEE8-158ED06EE6A6}"/>
    <hyperlink ref="G29" r:id="rId9" display="http://www.hostalensantiago.com/en/alojamiento/hostal-lusco-fusco" xr:uid="{E1588F74-5A2E-4D71-9B8D-73C1C2D30A17}"/>
  </hyperlinks>
  <pageMargins left="0.7" right="0.7" top="0.75" bottom="0.75" header="0.3" footer="0.3"/>
  <pageSetup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green</dc:creator>
  <cp:lastModifiedBy>katherine green</cp:lastModifiedBy>
  <dcterms:created xsi:type="dcterms:W3CDTF">2018-04-23T16:08:19Z</dcterms:created>
  <dcterms:modified xsi:type="dcterms:W3CDTF">2018-04-24T22:39:33Z</dcterms:modified>
</cp:coreProperties>
</file>